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<sst xmlns="http://schemas.openxmlformats.org/spreadsheetml/2006/main" count="144" uniqueCount="59">
  <si>
    <t xml:space="preserve">Holidays </t>
  </si>
  <si>
    <t>scheduled work days</t>
  </si>
  <si>
    <t>Vacation Accural Comparison</t>
  </si>
  <si>
    <t>Contract Type</t>
  </si>
  <si>
    <t>Vacation Accrual Per Year**</t>
  </si>
  <si>
    <t>August</t>
  </si>
  <si>
    <t>September</t>
  </si>
  <si>
    <t>S</t>
  </si>
  <si>
    <t>M</t>
  </si>
  <si>
    <t>Tu</t>
  </si>
  <si>
    <t>W</t>
  </si>
  <si>
    <t>Th</t>
  </si>
  <si>
    <t xml:space="preserve">Fr </t>
  </si>
  <si>
    <t>217 Day</t>
  </si>
  <si>
    <t>days</t>
  </si>
  <si>
    <t>**Based on 22 days per year</t>
  </si>
  <si>
    <t>Sick Leave Accrual Comparison</t>
  </si>
  <si>
    <t>Sick Leave Accrual Per Year***</t>
  </si>
  <si>
    <t>October</t>
  </si>
  <si>
    <t>November</t>
  </si>
  <si>
    <t>December</t>
  </si>
  <si>
    <t>***Based on 15 days per year</t>
  </si>
  <si>
    <t>February</t>
  </si>
  <si>
    <t>March</t>
  </si>
  <si>
    <t>April</t>
  </si>
  <si>
    <t>May</t>
  </si>
  <si>
    <t>Daily amount</t>
  </si>
  <si>
    <t>18.345 days</t>
  </si>
  <si>
    <t>Annual 12 month salary</t>
  </si>
  <si>
    <t>Salary for 217 day over 12 month</t>
  </si>
  <si>
    <t>Specific information regarding a 217 day contract over 12 month</t>
  </si>
  <si>
    <t xml:space="preserve"> 1. Unscheduled for 43 days within the fiscal year</t>
  </si>
  <si>
    <t xml:space="preserve"> 3. The un-scheduled 43 days must be decided before the fiscal year begins</t>
  </si>
  <si>
    <t xml:space="preserve"> 6. Vacation and sick leave are prorated and are noted below for the monthly accrual </t>
  </si>
  <si>
    <t xml:space="preserve"> 7.  If at the last minute the Unscheduled days are now needed to be worked, </t>
  </si>
  <si>
    <t xml:space="preserve"> 8. Unscheduled days can not be on the first few days of work - due to orientation/benefits</t>
  </si>
  <si>
    <t xml:space="preserve"> 9.  Sick time and vacation time only to be used for days that are scheduled</t>
  </si>
  <si>
    <t>Light blue= weekends</t>
  </si>
  <si>
    <t>Scheduled days off (unscheduled to work days)</t>
  </si>
  <si>
    <t xml:space="preserve">Employee Name : </t>
  </si>
  <si>
    <t>Given to Employee on : ________________________________________</t>
  </si>
  <si>
    <t>____________________________________________</t>
  </si>
  <si>
    <t>Only for full time administrative staff</t>
  </si>
  <si>
    <r>
      <t xml:space="preserve"> 5. 217 day contracts over 12 months are only permitted for </t>
    </r>
    <r>
      <rPr>
        <b/>
        <sz val="11"/>
        <rFont val="Arial"/>
        <family val="2"/>
      </rPr>
      <t xml:space="preserve">full time </t>
    </r>
    <r>
      <rPr>
        <sz val="11"/>
        <rFont val="Arial"/>
        <family val="2"/>
      </rPr>
      <t xml:space="preserve">administrative staff </t>
    </r>
  </si>
  <si>
    <t>June</t>
  </si>
  <si>
    <t xml:space="preserve">            other scheduled days</t>
  </si>
  <si>
    <t>217 Work Calendar Form</t>
  </si>
  <si>
    <t>Key</t>
  </si>
  <si>
    <t>New hire/transition from other BGSU status- must start the first day of the month</t>
  </si>
  <si>
    <t xml:space="preserve"> 4. Receives all the holidays as the 12 month full time administrative staff member</t>
  </si>
  <si>
    <t xml:space="preserve">            it must be mutually discussed and agreed by the employee and swapped with </t>
  </si>
  <si>
    <t>Calculation of salary example</t>
  </si>
  <si>
    <t xml:space="preserve">Hours per Month Accrual </t>
  </si>
  <si>
    <t>This is just an example to show how this can work - unscheduled days should be based on department needs</t>
  </si>
  <si>
    <r>
      <t xml:space="preserve"> 2. Must work at least one day in each </t>
    </r>
    <r>
      <rPr>
        <b/>
        <sz val="11"/>
        <rFont val="Arial"/>
        <family val="2"/>
      </rPr>
      <t>pay period</t>
    </r>
  </si>
  <si>
    <t>10.  If you have questions, contact Pat Kelly in OHR</t>
  </si>
  <si>
    <t>260 Day (12 month)</t>
  </si>
  <si>
    <t>FISCAL YEAR starting July 1, 2019 to June 30, 2020</t>
  </si>
  <si>
    <t>Calendar July 1, 2019 to June 30,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</si>
</sst>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58" applyFont="1">
      <alignment/>
      <protection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6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5" fillId="0" borderId="0" xfId="58" applyFont="1">
      <alignment/>
      <protection/>
    </xf>
    <xf numFmtId="0" fontId="4" fillId="0" borderId="0" xfId="58" applyFont="1" applyFill="1" applyBorder="1" applyAlignment="1">
      <alignment horizontal="right"/>
      <protection/>
    </xf>
    <xf numFmtId="0" fontId="5" fillId="0" borderId="0" xfId="58" applyFont="1" applyBorder="1" applyAlignment="1">
      <alignment/>
      <protection/>
    </xf>
    <xf numFmtId="0" fontId="5" fillId="0" borderId="11" xfId="58" applyFont="1" applyBorder="1">
      <alignment/>
      <protection/>
    </xf>
    <xf numFmtId="0" fontId="5" fillId="0" borderId="13" xfId="58" applyFont="1" applyBorder="1">
      <alignment/>
      <protection/>
    </xf>
    <xf numFmtId="0" fontId="5" fillId="0" borderId="12" xfId="58" applyFont="1" applyBorder="1">
      <alignment/>
      <protection/>
    </xf>
    <xf numFmtId="0" fontId="5" fillId="0" borderId="0" xfId="58" applyFont="1" applyFill="1">
      <alignment/>
      <protection/>
    </xf>
    <xf numFmtId="0" fontId="5" fillId="0" borderId="0" xfId="58" applyFont="1" applyFill="1" applyBorder="1" applyAlignment="1">
      <alignment/>
      <protection/>
    </xf>
    <xf numFmtId="0" fontId="5" fillId="0" borderId="14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15" xfId="58" applyFont="1" applyFill="1" applyBorder="1">
      <alignment/>
      <protection/>
    </xf>
    <xf numFmtId="0" fontId="4" fillId="0" borderId="0" xfId="58" applyFont="1" applyFill="1" applyBorder="1" applyAlignment="1">
      <alignment horizontal="center"/>
      <protection/>
    </xf>
    <xf numFmtId="0" fontId="5" fillId="0" borderId="0" xfId="58" applyFont="1" applyAlignment="1">
      <alignment/>
      <protection/>
    </xf>
    <xf numFmtId="0" fontId="5" fillId="0" borderId="0" xfId="58" applyFont="1" applyAlignment="1">
      <alignment horizontal="center" wrapText="1"/>
      <protection/>
    </xf>
    <xf numFmtId="0" fontId="8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5" fillId="35" borderId="11" xfId="58" applyFont="1" applyFill="1" applyBorder="1" applyAlignment="1">
      <alignment horizontal="center" vertical="center" wrapText="1"/>
      <protection/>
    </xf>
    <xf numFmtId="0" fontId="5" fillId="35" borderId="16" xfId="58" applyFont="1" applyFill="1" applyBorder="1" applyAlignment="1">
      <alignment horizontal="center" vertical="center" wrapText="1"/>
      <protection/>
    </xf>
    <xf numFmtId="0" fontId="5" fillId="35" borderId="13" xfId="58" applyFont="1" applyFill="1" applyBorder="1" applyAlignment="1">
      <alignment horizontal="center" vertical="center" wrapText="1"/>
      <protection/>
    </xf>
    <xf numFmtId="0" fontId="5" fillId="35" borderId="12" xfId="58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5" fillId="0" borderId="0" xfId="58" applyFont="1" applyFill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34" borderId="10" xfId="58" applyFont="1" applyFill="1" applyBorder="1" applyAlignment="1">
      <alignment horizontal="center" vertical="center"/>
      <protection/>
    </xf>
    <xf numFmtId="0" fontId="4" fillId="3" borderId="10" xfId="58" applyFont="1" applyFill="1" applyBorder="1" applyAlignment="1">
      <alignment horizontal="center" vertical="center"/>
      <protection/>
    </xf>
    <xf numFmtId="0" fontId="4" fillId="2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vertical="center" wrapText="1"/>
      <protection/>
    </xf>
    <xf numFmtId="0" fontId="4" fillId="3" borderId="10" xfId="58" applyFont="1" applyFill="1" applyBorder="1" applyAlignment="1">
      <alignment horizontal="center" vertical="center" wrapText="1"/>
      <protection/>
    </xf>
    <xf numFmtId="0" fontId="4" fillId="2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2" borderId="17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/>
      <protection/>
    </xf>
    <xf numFmtId="0" fontId="4" fillId="2" borderId="10" xfId="58" applyFont="1" applyFill="1" applyBorder="1" applyAlignment="1">
      <alignment horizontal="center"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164" fontId="5" fillId="0" borderId="0" xfId="46" applyNumberFormat="1" applyFont="1" applyBorder="1" applyAlignment="1">
      <alignment wrapText="1"/>
    </xf>
    <xf numFmtId="0" fontId="4" fillId="2" borderId="17" xfId="58" applyFont="1" applyFill="1" applyBorder="1" applyAlignment="1">
      <alignment horizontal="center"/>
      <protection/>
    </xf>
    <xf numFmtId="0" fontId="4" fillId="34" borderId="18" xfId="58" applyFont="1" applyFill="1" applyBorder="1" applyAlignment="1">
      <alignment horizontal="center" vertical="center"/>
      <protection/>
    </xf>
    <xf numFmtId="0" fontId="6" fillId="0" borderId="0" xfId="58" applyFont="1" applyFill="1">
      <alignment/>
      <protection/>
    </xf>
    <xf numFmtId="0" fontId="4" fillId="33" borderId="18" xfId="58" applyFont="1" applyFill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center"/>
      <protection/>
    </xf>
    <xf numFmtId="0" fontId="5" fillId="0" borderId="16" xfId="58" applyFont="1" applyBorder="1" applyAlignment="1">
      <alignment horizontal="center"/>
      <protection/>
    </xf>
    <xf numFmtId="0" fontId="46" fillId="3" borderId="0" xfId="0" applyFont="1" applyFill="1" applyAlignment="1">
      <alignment horizontal="center"/>
    </xf>
    <xf numFmtId="0" fontId="5" fillId="0" borderId="20" xfId="58" applyFont="1" applyBorder="1" applyAlignment="1">
      <alignment horizontal="center"/>
      <protection/>
    </xf>
    <xf numFmtId="1" fontId="5" fillId="0" borderId="21" xfId="58" applyNumberFormat="1" applyFont="1" applyBorder="1" applyAlignment="1">
      <alignment/>
      <protection/>
    </xf>
    <xf numFmtId="0" fontId="5" fillId="0" borderId="21" xfId="58" applyFont="1" applyBorder="1" applyAlignment="1">
      <alignment/>
      <protection/>
    </xf>
    <xf numFmtId="0" fontId="5" fillId="0" borderId="22" xfId="58" applyFont="1" applyBorder="1" applyAlignment="1">
      <alignment horizontal="center"/>
      <protection/>
    </xf>
    <xf numFmtId="0" fontId="6" fillId="0" borderId="0" xfId="58" applyFont="1" applyAlignment="1">
      <alignment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2" fontId="5" fillId="0" borderId="23" xfId="58" applyNumberFormat="1" applyFont="1" applyBorder="1" applyAlignment="1">
      <alignment/>
      <protection/>
    </xf>
    <xf numFmtId="0" fontId="5" fillId="0" borderId="16" xfId="58" applyFont="1" applyBorder="1" applyAlignment="1">
      <alignment/>
      <protection/>
    </xf>
    <xf numFmtId="0" fontId="4" fillId="0" borderId="0" xfId="58" applyFont="1" applyAlignment="1">
      <alignment/>
      <protection/>
    </xf>
    <xf numFmtId="0" fontId="4" fillId="6" borderId="10" xfId="58" applyFont="1" applyFill="1" applyBorder="1" applyAlignment="1">
      <alignment horizontal="center" vertical="center" wrapText="1"/>
      <protection/>
    </xf>
    <xf numFmtId="0" fontId="4" fillId="3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center"/>
      <protection/>
    </xf>
    <xf numFmtId="0" fontId="4" fillId="2" borderId="24" xfId="58" applyFont="1" applyFill="1" applyBorder="1" applyAlignment="1">
      <alignment horizontal="center" vertical="center"/>
      <protection/>
    </xf>
    <xf numFmtId="0" fontId="4" fillId="33" borderId="25" xfId="58" applyFont="1" applyFill="1" applyBorder="1" applyAlignment="1">
      <alignment horizontal="center" vertical="center"/>
      <protection/>
    </xf>
    <xf numFmtId="0" fontId="5" fillId="0" borderId="0" xfId="58" applyFont="1" applyAlignment="1" quotePrefix="1">
      <alignment/>
      <protection/>
    </xf>
    <xf numFmtId="0" fontId="47" fillId="0" borderId="0" xfId="0" applyFont="1" applyAlignment="1">
      <alignment horizontal="left" vertical="center"/>
    </xf>
    <xf numFmtId="0" fontId="9" fillId="0" borderId="0" xfId="58" applyFont="1">
      <alignment/>
      <protection/>
    </xf>
    <xf numFmtId="0" fontId="6" fillId="2" borderId="10" xfId="58" applyFont="1" applyFill="1" applyBorder="1">
      <alignment/>
      <protection/>
    </xf>
    <xf numFmtId="0" fontId="6" fillId="33" borderId="10" xfId="58" applyFont="1" applyFill="1" applyBorder="1">
      <alignment/>
      <protection/>
    </xf>
    <xf numFmtId="0" fontId="6" fillId="34" borderId="10" xfId="58" applyFont="1" applyFill="1" applyBorder="1">
      <alignment/>
      <protection/>
    </xf>
    <xf numFmtId="0" fontId="6" fillId="3" borderId="17" xfId="58" applyFont="1" applyFill="1" applyBorder="1">
      <alignment/>
      <protection/>
    </xf>
    <xf numFmtId="0" fontId="4" fillId="33" borderId="16" xfId="58" applyFont="1" applyFill="1" applyBorder="1" applyAlignment="1">
      <alignment/>
      <protection/>
    </xf>
    <xf numFmtId="0" fontId="4" fillId="6" borderId="10" xfId="58" applyFont="1" applyFill="1" applyBorder="1" applyAlignment="1">
      <alignment vertical="center" wrapText="1"/>
      <protection/>
    </xf>
    <xf numFmtId="4" fontId="5" fillId="0" borderId="16" xfId="58" applyNumberFormat="1" applyFont="1" applyBorder="1" applyAlignment="1">
      <alignment horizontal="center"/>
      <protection/>
    </xf>
    <xf numFmtId="0" fontId="47" fillId="0" borderId="26" xfId="0" applyFont="1" applyBorder="1" applyAlignment="1">
      <alignment horizontal="center"/>
    </xf>
    <xf numFmtId="0" fontId="4" fillId="2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/>
    </xf>
    <xf numFmtId="0" fontId="4" fillId="33" borderId="11" xfId="58" applyFont="1" applyFill="1" applyBorder="1" applyAlignment="1">
      <alignment horizontal="center"/>
      <protection/>
    </xf>
    <xf numFmtId="0" fontId="4" fillId="33" borderId="13" xfId="58" applyFont="1" applyFill="1" applyBorder="1" applyAlignment="1">
      <alignment horizontal="center"/>
      <protection/>
    </xf>
    <xf numFmtId="0" fontId="4" fillId="33" borderId="12" xfId="58" applyFont="1" applyFill="1" applyBorder="1" applyAlignment="1">
      <alignment horizontal="center"/>
      <protection/>
    </xf>
    <xf numFmtId="0" fontId="47" fillId="19" borderId="11" xfId="0" applyFont="1" applyFill="1" applyBorder="1" applyAlignment="1">
      <alignment horizontal="center" wrapText="1"/>
    </xf>
    <xf numFmtId="0" fontId="47" fillId="19" borderId="13" xfId="0" applyFont="1" applyFill="1" applyBorder="1" applyAlignment="1">
      <alignment horizontal="center" wrapText="1"/>
    </xf>
    <xf numFmtId="0" fontId="47" fillId="19" borderId="12" xfId="0" applyFont="1" applyFill="1" applyBorder="1" applyAlignment="1">
      <alignment horizontal="center" wrapText="1"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3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right"/>
      <protection/>
    </xf>
    <xf numFmtId="0" fontId="5" fillId="0" borderId="0" xfId="58" applyFont="1" applyBorder="1" applyAlignment="1">
      <alignment/>
      <protection/>
    </xf>
    <xf numFmtId="17" fontId="7" fillId="0" borderId="0" xfId="58" applyNumberFormat="1" applyFont="1" applyAlignment="1">
      <alignment horizontal="center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>
      <alignment horizontal="center" wrapText="1"/>
      <protection/>
    </xf>
    <xf numFmtId="0" fontId="5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/>
      <protection/>
    </xf>
    <xf numFmtId="0" fontId="4" fillId="36" borderId="27" xfId="58" applyFont="1" applyFill="1" applyBorder="1" applyAlignment="1">
      <alignment horizontal="center" wrapText="1"/>
      <protection/>
    </xf>
    <xf numFmtId="0" fontId="5" fillId="36" borderId="28" xfId="58" applyFont="1" applyFill="1" applyBorder="1" applyAlignment="1">
      <alignment horizontal="center" wrapText="1"/>
      <protection/>
    </xf>
    <xf numFmtId="0" fontId="5" fillId="36" borderId="29" xfId="58" applyFont="1" applyFill="1" applyBorder="1" applyAlignment="1">
      <alignment horizontal="center" wrapText="1"/>
      <protection/>
    </xf>
    <xf numFmtId="0" fontId="5" fillId="36" borderId="30" xfId="58" applyFont="1" applyFill="1" applyBorder="1" applyAlignment="1">
      <alignment horizontal="center" wrapText="1"/>
      <protection/>
    </xf>
    <xf numFmtId="0" fontId="4" fillId="36" borderId="31" xfId="58" applyFont="1" applyFill="1" applyBorder="1" applyAlignment="1">
      <alignment horizontal="center" vertical="center" wrapText="1"/>
      <protection/>
    </xf>
    <xf numFmtId="0" fontId="5" fillId="36" borderId="32" xfId="58" applyFont="1" applyFill="1" applyBorder="1" applyAlignment="1">
      <alignment horizontal="center" vertical="center" wrapText="1"/>
      <protection/>
    </xf>
    <xf numFmtId="0" fontId="4" fillId="36" borderId="27" xfId="58" applyFont="1" applyFill="1" applyBorder="1" applyAlignment="1">
      <alignment horizontal="center" vertical="center" wrapText="1"/>
      <protection/>
    </xf>
    <xf numFmtId="0" fontId="5" fillId="36" borderId="28" xfId="58" applyFont="1" applyFill="1" applyBorder="1" applyAlignment="1">
      <alignment horizontal="center" vertical="center" wrapText="1"/>
      <protection/>
    </xf>
    <xf numFmtId="0" fontId="5" fillId="36" borderId="29" xfId="58" applyFont="1" applyFill="1" applyBorder="1" applyAlignment="1">
      <alignment horizontal="center" vertical="center" wrapText="1"/>
      <protection/>
    </xf>
    <xf numFmtId="0" fontId="5" fillId="36" borderId="30" xfId="58" applyFont="1" applyFill="1" applyBorder="1" applyAlignment="1">
      <alignment horizontal="center" vertical="center" wrapText="1"/>
      <protection/>
    </xf>
    <xf numFmtId="0" fontId="4" fillId="36" borderId="33" xfId="58" applyFont="1" applyFill="1" applyBorder="1" applyAlignment="1">
      <alignment horizontal="center" wrapText="1"/>
      <protection/>
    </xf>
    <xf numFmtId="0" fontId="5" fillId="36" borderId="22" xfId="58" applyFont="1" applyFill="1" applyBorder="1" applyAlignment="1">
      <alignment horizontal="center" wrapText="1"/>
      <protection/>
    </xf>
    <xf numFmtId="0" fontId="7" fillId="0" borderId="0" xfId="58" applyFont="1" applyFill="1" applyAlignment="1">
      <alignment horizontal="center" vertical="top"/>
      <protection/>
    </xf>
    <xf numFmtId="0" fontId="7" fillId="0" borderId="0" xfId="58" applyFont="1" applyFill="1" applyAlignment="1">
      <alignment horizontal="center"/>
      <protection/>
    </xf>
    <xf numFmtId="0" fontId="5" fillId="0" borderId="34" xfId="58" applyFont="1" applyBorder="1" applyAlignment="1">
      <alignment horizontal="center"/>
      <protection/>
    </xf>
    <xf numFmtId="17" fontId="7" fillId="0" borderId="0" xfId="58" applyNumberFormat="1" applyFont="1" applyFill="1" applyAlignment="1">
      <alignment horizontal="center" vertical="top"/>
      <protection/>
    </xf>
    <xf numFmtId="0" fontId="46" fillId="34" borderId="10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4" fillId="2" borderId="18" xfId="58" applyFont="1" applyFill="1" applyBorder="1" applyAlignment="1">
      <alignment horizontal="center" vertical="center" wrapText="1"/>
      <protection/>
    </xf>
    <xf numFmtId="0" fontId="5" fillId="0" borderId="35" xfId="58" applyFont="1" applyBorder="1" applyAlignment="1">
      <alignment horizontal="center"/>
      <protection/>
    </xf>
    <xf numFmtId="0" fontId="5" fillId="0" borderId="36" xfId="58" applyFont="1" applyBorder="1" applyAlignment="1">
      <alignment/>
      <protection/>
    </xf>
    <xf numFmtId="0" fontId="5" fillId="0" borderId="37" xfId="58" applyFont="1" applyBorder="1" applyAlignment="1">
      <alignment horizontal="center"/>
      <protection/>
    </xf>
    <xf numFmtId="2" fontId="5" fillId="0" borderId="38" xfId="58" applyNumberFormat="1" applyFont="1" applyBorder="1" applyAlignment="1">
      <alignment/>
      <protection/>
    </xf>
    <xf numFmtId="0" fontId="5" fillId="0" borderId="39" xfId="58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T26" sqref="T26"/>
    </sheetView>
  </sheetViews>
  <sheetFormatPr defaultColWidth="9.140625" defaultRowHeight="15"/>
  <cols>
    <col min="1" max="1" width="4.421875" style="5" customWidth="1"/>
    <col min="2" max="2" width="4.57421875" style="5" customWidth="1"/>
    <col min="3" max="3" width="3.421875" style="5" customWidth="1"/>
    <col min="4" max="4" width="5.00390625" style="5" customWidth="1"/>
    <col min="5" max="5" width="3.28125" style="5" customWidth="1"/>
    <col min="6" max="6" width="3.7109375" style="5" customWidth="1"/>
    <col min="7" max="7" width="4.140625" style="5" customWidth="1"/>
    <col min="8" max="8" width="2.140625" style="5" customWidth="1"/>
    <col min="9" max="9" width="5.28125" style="5" customWidth="1"/>
    <col min="10" max="10" width="3.28125" style="5" customWidth="1"/>
    <col min="11" max="11" width="3.8515625" style="5" customWidth="1"/>
    <col min="12" max="12" width="3.140625" style="5" customWidth="1"/>
    <col min="13" max="13" width="3.28125" style="5" customWidth="1"/>
    <col min="14" max="14" width="3.00390625" style="5" customWidth="1"/>
    <col min="15" max="15" width="5.00390625" style="5" customWidth="1"/>
    <col min="16" max="16" width="1.7109375" style="5" customWidth="1"/>
    <col min="17" max="17" width="3.140625" style="5" customWidth="1"/>
    <col min="18" max="18" width="5.140625" style="5" customWidth="1"/>
    <col min="19" max="19" width="4.140625" style="5" customWidth="1"/>
    <col min="20" max="20" width="4.57421875" style="5" customWidth="1"/>
    <col min="21" max="21" width="4.00390625" style="5" customWidth="1"/>
    <col min="22" max="22" width="5.00390625" style="5" customWidth="1"/>
    <col min="23" max="23" width="4.00390625" style="5" customWidth="1"/>
    <col min="24" max="24" width="29.7109375" style="5" customWidth="1"/>
    <col min="25" max="25" width="12.421875" style="5" customWidth="1"/>
    <col min="26" max="26" width="13.00390625" style="5" customWidth="1"/>
    <col min="27" max="27" width="27.140625" style="5" customWidth="1"/>
    <col min="28" max="16384" width="9.140625" style="5" customWidth="1"/>
  </cols>
  <sheetData>
    <row r="1" ht="18">
      <c r="A1" s="74" t="s">
        <v>46</v>
      </c>
    </row>
    <row r="2" ht="15" thickBot="1">
      <c r="X2" s="73" t="s">
        <v>48</v>
      </c>
    </row>
    <row r="3" spans="1:25" ht="15.75" thickBot="1">
      <c r="A3" s="5" t="s">
        <v>39</v>
      </c>
      <c r="E3" s="5" t="s">
        <v>41</v>
      </c>
      <c r="X3" s="6" t="s">
        <v>42</v>
      </c>
      <c r="Y3" s="7"/>
    </row>
    <row r="4" spans="1:30" ht="15" thickBot="1">
      <c r="A4" s="5" t="s">
        <v>40</v>
      </c>
      <c r="T4" s="25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thickBot="1">
      <c r="A5" s="1" t="s">
        <v>57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87" t="s">
        <v>51</v>
      </c>
      <c r="Y5" s="88"/>
      <c r="Z5" s="88"/>
      <c r="AA5" s="89"/>
      <c r="AB5" s="10"/>
      <c r="AC5" s="10"/>
      <c r="AD5" s="10"/>
    </row>
    <row r="6" spans="1:30" ht="15.75" thickBot="1">
      <c r="A6" s="2" t="s">
        <v>47</v>
      </c>
      <c r="B6" s="75"/>
      <c r="C6" s="10" t="s">
        <v>37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6"/>
      <c r="V6" s="97"/>
      <c r="W6" s="97"/>
      <c r="X6" s="13" t="s">
        <v>28</v>
      </c>
      <c r="Y6" s="81"/>
      <c r="Z6" s="14">
        <v>260</v>
      </c>
      <c r="AA6" s="15" t="s">
        <v>14</v>
      </c>
      <c r="AB6" s="10"/>
      <c r="AC6" s="10"/>
      <c r="AD6" s="10"/>
    </row>
    <row r="7" spans="2:30" ht="15.75" thickBot="1">
      <c r="B7" s="76"/>
      <c r="C7" s="16" t="s">
        <v>38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  <c r="V7" s="17"/>
      <c r="W7" s="17"/>
      <c r="X7" s="18" t="s">
        <v>26</v>
      </c>
      <c r="Y7" s="82">
        <f>(Y6/Z6)</f>
        <v>0</v>
      </c>
      <c r="Z7" s="19"/>
      <c r="AA7" s="20"/>
      <c r="AB7" s="16"/>
      <c r="AC7" s="16"/>
      <c r="AD7" s="16"/>
    </row>
    <row r="8" spans="2:30" ht="15.75" thickBot="1">
      <c r="B8" s="77"/>
      <c r="C8" s="10" t="s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2"/>
      <c r="W8" s="12"/>
      <c r="X8" s="4" t="s">
        <v>29</v>
      </c>
      <c r="Y8" s="54">
        <f>(Y7*Z8)</f>
        <v>0</v>
      </c>
      <c r="Z8" s="14">
        <v>217</v>
      </c>
      <c r="AA8" s="15" t="s">
        <v>14</v>
      </c>
      <c r="AB8" s="10"/>
      <c r="AC8" s="10"/>
      <c r="AD8" s="10"/>
    </row>
    <row r="9" spans="2:30" ht="15.75" thickBot="1">
      <c r="B9" s="78"/>
      <c r="C9" s="10" t="s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2"/>
      <c r="W9" s="12"/>
      <c r="X9" s="10"/>
      <c r="Y9" s="10"/>
      <c r="Z9" s="10"/>
      <c r="AA9" s="10"/>
      <c r="AB9" s="10"/>
      <c r="AC9" s="10"/>
      <c r="AD9" s="10"/>
    </row>
    <row r="10" spans="1:27" ht="31.5" customHeight="1" thickBot="1">
      <c r="A10" s="90" t="s">
        <v>53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93" t="s">
        <v>30</v>
      </c>
      <c r="Y10" s="94"/>
      <c r="Z10" s="94"/>
      <c r="AA10" s="95"/>
    </row>
    <row r="11" spans="1:27" ht="15">
      <c r="A11" s="8" t="s">
        <v>58</v>
      </c>
      <c r="B11" s="16"/>
      <c r="C11" s="16"/>
      <c r="D11" s="16"/>
      <c r="E11" s="16"/>
      <c r="F11" s="1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1"/>
      <c r="Y11" s="21"/>
      <c r="Z11" s="21"/>
      <c r="AA11" s="16"/>
    </row>
    <row r="12" spans="1:27" ht="15.75" thickBot="1">
      <c r="A12" s="98">
        <v>43647</v>
      </c>
      <c r="B12" s="99"/>
      <c r="C12" s="99"/>
      <c r="D12" s="99"/>
      <c r="E12" s="99"/>
      <c r="F12" s="99"/>
      <c r="G12" s="99"/>
      <c r="H12" s="22"/>
      <c r="I12" s="100" t="s">
        <v>5</v>
      </c>
      <c r="J12" s="101"/>
      <c r="K12" s="101"/>
      <c r="L12" s="101"/>
      <c r="M12" s="101"/>
      <c r="N12" s="101"/>
      <c r="O12" s="101"/>
      <c r="P12" s="23"/>
      <c r="Q12" s="102" t="s">
        <v>6</v>
      </c>
      <c r="R12" s="99"/>
      <c r="S12" s="99"/>
      <c r="T12" s="99"/>
      <c r="U12" s="99"/>
      <c r="V12" s="99"/>
      <c r="W12" s="99"/>
      <c r="X12" s="24" t="s">
        <v>31</v>
      </c>
      <c r="Y12" s="24"/>
      <c r="Z12" s="25"/>
      <c r="AA12" s="25"/>
    </row>
    <row r="13" spans="1:27" ht="29.25" thickBot="1">
      <c r="A13" s="26" t="s">
        <v>7</v>
      </c>
      <c r="B13" s="27" t="s">
        <v>8</v>
      </c>
      <c r="C13" s="28" t="s">
        <v>9</v>
      </c>
      <c r="D13" s="27" t="s">
        <v>10</v>
      </c>
      <c r="E13" s="28" t="s">
        <v>11</v>
      </c>
      <c r="F13" s="27" t="s">
        <v>12</v>
      </c>
      <c r="G13" s="29" t="s">
        <v>7</v>
      </c>
      <c r="H13" s="30"/>
      <c r="I13" s="26" t="s">
        <v>7</v>
      </c>
      <c r="J13" s="27" t="s">
        <v>8</v>
      </c>
      <c r="K13" s="28" t="s">
        <v>9</v>
      </c>
      <c r="L13" s="27" t="s">
        <v>10</v>
      </c>
      <c r="M13" s="28" t="s">
        <v>11</v>
      </c>
      <c r="N13" s="27" t="s">
        <v>12</v>
      </c>
      <c r="O13" s="29" t="s">
        <v>7</v>
      </c>
      <c r="P13" s="31"/>
      <c r="Q13" s="26" t="s">
        <v>7</v>
      </c>
      <c r="R13" s="27" t="s">
        <v>8</v>
      </c>
      <c r="S13" s="28" t="s">
        <v>9</v>
      </c>
      <c r="T13" s="27" t="s">
        <v>10</v>
      </c>
      <c r="U13" s="28" t="s">
        <v>11</v>
      </c>
      <c r="V13" s="27" t="s">
        <v>12</v>
      </c>
      <c r="W13" s="27" t="s">
        <v>7</v>
      </c>
      <c r="X13" s="25" t="s">
        <v>54</v>
      </c>
      <c r="Y13" s="25"/>
      <c r="Z13" s="25"/>
      <c r="AA13" s="25"/>
    </row>
    <row r="14" spans="1:27" ht="15">
      <c r="A14" s="39"/>
      <c r="B14" s="38">
        <v>1</v>
      </c>
      <c r="C14" s="38">
        <v>2</v>
      </c>
      <c r="D14" s="40">
        <v>3</v>
      </c>
      <c r="E14" s="46">
        <v>4</v>
      </c>
      <c r="F14" s="40">
        <v>5</v>
      </c>
      <c r="G14" s="39">
        <v>6</v>
      </c>
      <c r="H14" s="31"/>
      <c r="I14" s="39"/>
      <c r="J14" s="41"/>
      <c r="K14" s="41"/>
      <c r="L14" s="41"/>
      <c r="M14" s="40">
        <v>1</v>
      </c>
      <c r="N14" s="40">
        <v>2</v>
      </c>
      <c r="O14" s="39">
        <v>3</v>
      </c>
      <c r="P14" s="37"/>
      <c r="Q14" s="35">
        <v>1</v>
      </c>
      <c r="R14" s="46">
        <v>2</v>
      </c>
      <c r="S14" s="34">
        <v>3</v>
      </c>
      <c r="T14" s="38">
        <v>4</v>
      </c>
      <c r="U14" s="34">
        <v>5</v>
      </c>
      <c r="V14" s="38">
        <v>6</v>
      </c>
      <c r="W14" s="35">
        <v>7</v>
      </c>
      <c r="X14" s="25" t="s">
        <v>32</v>
      </c>
      <c r="Y14" s="25"/>
      <c r="Z14" s="25"/>
      <c r="AA14" s="25"/>
    </row>
    <row r="15" spans="1:27" ht="15">
      <c r="A15" s="39">
        <v>7</v>
      </c>
      <c r="B15" s="38">
        <v>8</v>
      </c>
      <c r="C15" s="38">
        <v>9</v>
      </c>
      <c r="D15" s="38">
        <v>10</v>
      </c>
      <c r="E15" s="38">
        <v>11</v>
      </c>
      <c r="F15" s="38">
        <v>12</v>
      </c>
      <c r="G15" s="67">
        <v>13</v>
      </c>
      <c r="H15" s="31"/>
      <c r="I15" s="39">
        <v>4</v>
      </c>
      <c r="J15" s="38">
        <v>5</v>
      </c>
      <c r="K15" s="38">
        <v>6</v>
      </c>
      <c r="L15" s="38">
        <v>7</v>
      </c>
      <c r="M15" s="38">
        <v>8</v>
      </c>
      <c r="N15" s="38">
        <v>9</v>
      </c>
      <c r="O15" s="39">
        <v>10</v>
      </c>
      <c r="P15" s="37"/>
      <c r="Q15" s="35">
        <v>8</v>
      </c>
      <c r="R15" s="38">
        <v>9</v>
      </c>
      <c r="S15" s="34">
        <v>10</v>
      </c>
      <c r="T15" s="38">
        <v>11</v>
      </c>
      <c r="U15" s="34">
        <v>12</v>
      </c>
      <c r="V15" s="38">
        <v>13</v>
      </c>
      <c r="W15" s="35">
        <v>14</v>
      </c>
      <c r="X15" s="25" t="s">
        <v>49</v>
      </c>
      <c r="Y15" s="25"/>
      <c r="Z15" s="25"/>
      <c r="AA15" s="25"/>
    </row>
    <row r="16" spans="1:27" ht="15">
      <c r="A16" s="39">
        <v>14</v>
      </c>
      <c r="B16" s="38">
        <v>15</v>
      </c>
      <c r="C16" s="38">
        <v>16</v>
      </c>
      <c r="D16" s="38">
        <v>17</v>
      </c>
      <c r="E16" s="38">
        <v>18</v>
      </c>
      <c r="F16" s="38">
        <v>19</v>
      </c>
      <c r="G16" s="67">
        <v>20</v>
      </c>
      <c r="H16" s="31"/>
      <c r="I16" s="39">
        <v>11</v>
      </c>
      <c r="J16" s="38">
        <v>12</v>
      </c>
      <c r="K16" s="38">
        <v>13</v>
      </c>
      <c r="L16" s="38">
        <v>14</v>
      </c>
      <c r="M16" s="38">
        <v>15</v>
      </c>
      <c r="N16" s="38">
        <v>16</v>
      </c>
      <c r="O16" s="39">
        <v>17</v>
      </c>
      <c r="P16" s="37"/>
      <c r="Q16" s="35">
        <v>15</v>
      </c>
      <c r="R16" s="38">
        <v>16</v>
      </c>
      <c r="S16" s="34">
        <v>17</v>
      </c>
      <c r="T16" s="38">
        <v>18</v>
      </c>
      <c r="U16" s="34">
        <v>19</v>
      </c>
      <c r="V16" s="38">
        <v>20</v>
      </c>
      <c r="W16" s="35">
        <v>21</v>
      </c>
      <c r="X16" s="25" t="s">
        <v>43</v>
      </c>
      <c r="Y16" s="25"/>
      <c r="Z16" s="25"/>
      <c r="AA16" s="25"/>
    </row>
    <row r="17" spans="1:27" ht="15">
      <c r="A17" s="39">
        <v>21</v>
      </c>
      <c r="B17" s="40">
        <v>22</v>
      </c>
      <c r="C17" s="40">
        <v>23</v>
      </c>
      <c r="D17" s="40">
        <v>24</v>
      </c>
      <c r="E17" s="40">
        <v>25</v>
      </c>
      <c r="F17" s="40">
        <v>26</v>
      </c>
      <c r="G17" s="39">
        <v>27</v>
      </c>
      <c r="H17" s="31"/>
      <c r="I17" s="42">
        <v>18</v>
      </c>
      <c r="J17" s="38">
        <v>19</v>
      </c>
      <c r="K17" s="38">
        <v>20</v>
      </c>
      <c r="L17" s="38">
        <v>21</v>
      </c>
      <c r="M17" s="38">
        <v>22</v>
      </c>
      <c r="N17" s="38">
        <v>23</v>
      </c>
      <c r="O17" s="39">
        <v>24</v>
      </c>
      <c r="P17" s="37"/>
      <c r="Q17" s="35">
        <v>22</v>
      </c>
      <c r="R17" s="38">
        <v>23</v>
      </c>
      <c r="S17" s="38">
        <v>24</v>
      </c>
      <c r="T17" s="38">
        <v>25</v>
      </c>
      <c r="U17" s="38">
        <v>26</v>
      </c>
      <c r="V17" s="38">
        <v>27</v>
      </c>
      <c r="W17" s="70">
        <v>28</v>
      </c>
      <c r="X17" s="25" t="s">
        <v>33</v>
      </c>
      <c r="Y17" s="25"/>
      <c r="Z17" s="25"/>
      <c r="AA17" s="25"/>
    </row>
    <row r="18" spans="1:27" ht="15">
      <c r="A18" s="67">
        <v>28</v>
      </c>
      <c r="B18" s="3">
        <v>29</v>
      </c>
      <c r="C18" s="36">
        <v>30</v>
      </c>
      <c r="D18" s="40">
        <v>31</v>
      </c>
      <c r="E18" s="31"/>
      <c r="F18" s="31"/>
      <c r="G18" s="31"/>
      <c r="H18" s="31"/>
      <c r="I18" s="35">
        <v>25</v>
      </c>
      <c r="J18" s="38">
        <v>26</v>
      </c>
      <c r="K18" s="38">
        <v>27</v>
      </c>
      <c r="L18" s="38">
        <v>28</v>
      </c>
      <c r="M18" s="38">
        <v>29</v>
      </c>
      <c r="N18" s="38">
        <v>30</v>
      </c>
      <c r="O18" s="39">
        <v>31</v>
      </c>
      <c r="P18" s="37"/>
      <c r="Q18" s="83">
        <v>29</v>
      </c>
      <c r="R18" s="34">
        <v>30</v>
      </c>
      <c r="S18" s="43"/>
      <c r="T18" s="43"/>
      <c r="U18" s="43"/>
      <c r="V18" s="43"/>
      <c r="W18" s="43"/>
      <c r="X18" s="25" t="s">
        <v>34</v>
      </c>
      <c r="Y18" s="25"/>
      <c r="Z18" s="25"/>
      <c r="AA18" s="25"/>
    </row>
    <row r="19" spans="8:27" ht="14.25">
      <c r="H19" s="31"/>
      <c r="P19" s="31"/>
      <c r="X19" s="25" t="s">
        <v>50</v>
      </c>
      <c r="Y19" s="25"/>
      <c r="Z19" s="25"/>
      <c r="AA19" s="25"/>
    </row>
    <row r="20" spans="1:32" ht="15.75" thickBot="1">
      <c r="A20" s="115" t="s">
        <v>18</v>
      </c>
      <c r="B20" s="116"/>
      <c r="C20" s="116"/>
      <c r="D20" s="116"/>
      <c r="E20" s="116"/>
      <c r="F20" s="116"/>
      <c r="G20" s="116"/>
      <c r="H20" s="44"/>
      <c r="I20" s="115" t="s">
        <v>19</v>
      </c>
      <c r="J20" s="116"/>
      <c r="K20" s="116"/>
      <c r="L20" s="116"/>
      <c r="M20" s="116"/>
      <c r="N20" s="116"/>
      <c r="O20" s="116"/>
      <c r="P20" s="44"/>
      <c r="Q20" s="115" t="s">
        <v>20</v>
      </c>
      <c r="R20" s="116"/>
      <c r="S20" s="116"/>
      <c r="T20" s="116"/>
      <c r="U20" s="116"/>
      <c r="V20" s="116"/>
      <c r="W20" s="116"/>
      <c r="X20" s="12" t="s">
        <v>45</v>
      </c>
      <c r="Y20" s="12"/>
      <c r="Z20" s="12"/>
      <c r="AA20" s="12"/>
      <c r="AE20" s="22"/>
      <c r="AF20" s="44"/>
    </row>
    <row r="21" spans="1:32" ht="29.25" thickBot="1">
      <c r="A21" s="26" t="s">
        <v>7</v>
      </c>
      <c r="B21" s="27" t="s">
        <v>8</v>
      </c>
      <c r="C21" s="28" t="s">
        <v>9</v>
      </c>
      <c r="D21" s="27" t="s">
        <v>10</v>
      </c>
      <c r="E21" s="28" t="s">
        <v>11</v>
      </c>
      <c r="F21" s="27" t="s">
        <v>12</v>
      </c>
      <c r="G21" s="29" t="s">
        <v>7</v>
      </c>
      <c r="H21" s="44"/>
      <c r="I21" s="26" t="s">
        <v>7</v>
      </c>
      <c r="J21" s="27" t="s">
        <v>8</v>
      </c>
      <c r="K21" s="28" t="s">
        <v>9</v>
      </c>
      <c r="L21" s="27" t="s">
        <v>10</v>
      </c>
      <c r="M21" s="28" t="s">
        <v>11</v>
      </c>
      <c r="N21" s="27" t="s">
        <v>12</v>
      </c>
      <c r="O21" s="29" t="s">
        <v>7</v>
      </c>
      <c r="P21" s="44"/>
      <c r="Q21" s="26" t="s">
        <v>7</v>
      </c>
      <c r="R21" s="27" t="s">
        <v>8</v>
      </c>
      <c r="S21" s="28" t="s">
        <v>9</v>
      </c>
      <c r="T21" s="27" t="s">
        <v>10</v>
      </c>
      <c r="U21" s="28" t="s">
        <v>11</v>
      </c>
      <c r="V21" s="27" t="s">
        <v>12</v>
      </c>
      <c r="W21" s="27" t="s">
        <v>7</v>
      </c>
      <c r="X21" s="12" t="s">
        <v>35</v>
      </c>
      <c r="Y21" s="12"/>
      <c r="Z21" s="12"/>
      <c r="AA21" s="12"/>
      <c r="AE21" s="22"/>
      <c r="AF21" s="44"/>
    </row>
    <row r="22" spans="1:32" ht="15">
      <c r="A22" s="35"/>
      <c r="B22" s="38"/>
      <c r="C22" s="34">
        <v>1</v>
      </c>
      <c r="D22" s="38">
        <v>2</v>
      </c>
      <c r="E22" s="34">
        <v>3</v>
      </c>
      <c r="F22" s="38">
        <v>4</v>
      </c>
      <c r="G22" s="35">
        <v>5</v>
      </c>
      <c r="H22" s="43"/>
      <c r="I22" s="69"/>
      <c r="J22" s="41"/>
      <c r="K22" s="41"/>
      <c r="L22" s="84"/>
      <c r="M22" s="41"/>
      <c r="N22" s="38">
        <v>1</v>
      </c>
      <c r="O22" s="39">
        <v>2</v>
      </c>
      <c r="P22" s="43"/>
      <c r="Q22" s="35">
        <v>1</v>
      </c>
      <c r="R22" s="38">
        <v>2</v>
      </c>
      <c r="S22" s="38">
        <v>3</v>
      </c>
      <c r="T22" s="38">
        <v>4</v>
      </c>
      <c r="U22" s="38">
        <v>5</v>
      </c>
      <c r="V22" s="38">
        <v>6</v>
      </c>
      <c r="W22" s="39">
        <v>7</v>
      </c>
      <c r="X22" s="12" t="s">
        <v>36</v>
      </c>
      <c r="Y22" s="12"/>
      <c r="Z22" s="12"/>
      <c r="AA22" s="12"/>
      <c r="AE22" s="22"/>
      <c r="AF22" s="44"/>
    </row>
    <row r="23" spans="1:32" ht="15">
      <c r="A23" s="35">
        <v>6</v>
      </c>
      <c r="B23" s="38">
        <v>7</v>
      </c>
      <c r="C23" s="34">
        <v>8</v>
      </c>
      <c r="D23" s="38">
        <v>9</v>
      </c>
      <c r="E23" s="36">
        <v>10</v>
      </c>
      <c r="F23" s="40">
        <v>11</v>
      </c>
      <c r="G23" s="35">
        <v>12</v>
      </c>
      <c r="H23" s="43"/>
      <c r="I23" s="45">
        <v>3</v>
      </c>
      <c r="J23" s="38">
        <v>4</v>
      </c>
      <c r="K23" s="38">
        <v>5</v>
      </c>
      <c r="L23" s="38">
        <v>6</v>
      </c>
      <c r="M23" s="38">
        <v>7</v>
      </c>
      <c r="N23" s="40">
        <v>8</v>
      </c>
      <c r="O23" s="39">
        <v>9</v>
      </c>
      <c r="P23" s="43"/>
      <c r="Q23" s="35">
        <v>8</v>
      </c>
      <c r="R23" s="38">
        <v>9</v>
      </c>
      <c r="S23" s="38">
        <v>10</v>
      </c>
      <c r="T23" s="38">
        <v>11</v>
      </c>
      <c r="U23" s="38">
        <v>12</v>
      </c>
      <c r="V23" s="38">
        <v>13</v>
      </c>
      <c r="W23" s="39">
        <v>14</v>
      </c>
      <c r="X23" s="12" t="s">
        <v>55</v>
      </c>
      <c r="Y23" s="12"/>
      <c r="Z23" s="12"/>
      <c r="AA23" s="12"/>
      <c r="AE23" s="22"/>
      <c r="AF23" s="44"/>
    </row>
    <row r="24" spans="1:32" ht="15">
      <c r="A24" s="35">
        <v>13</v>
      </c>
      <c r="B24" s="38">
        <v>14</v>
      </c>
      <c r="C24" s="38">
        <v>15</v>
      </c>
      <c r="D24" s="38">
        <v>16</v>
      </c>
      <c r="E24" s="38">
        <v>17</v>
      </c>
      <c r="F24" s="38">
        <v>18</v>
      </c>
      <c r="G24" s="39">
        <v>19</v>
      </c>
      <c r="H24" s="43"/>
      <c r="I24" s="45">
        <v>10</v>
      </c>
      <c r="J24" s="46">
        <v>11</v>
      </c>
      <c r="K24" s="38">
        <v>12</v>
      </c>
      <c r="L24" s="38">
        <v>13</v>
      </c>
      <c r="M24" s="38">
        <v>14</v>
      </c>
      <c r="N24" s="38">
        <v>15</v>
      </c>
      <c r="O24" s="39">
        <v>16</v>
      </c>
      <c r="P24" s="43"/>
      <c r="Q24" s="35">
        <v>15</v>
      </c>
      <c r="R24" s="38">
        <v>16</v>
      </c>
      <c r="S24" s="38">
        <v>17</v>
      </c>
      <c r="T24" s="38">
        <v>18</v>
      </c>
      <c r="U24" s="38">
        <v>19</v>
      </c>
      <c r="V24" s="52">
        <v>20</v>
      </c>
      <c r="W24" s="39">
        <v>21</v>
      </c>
      <c r="X24" s="12"/>
      <c r="Y24" s="12"/>
      <c r="Z24" s="12"/>
      <c r="AA24" s="12"/>
      <c r="AE24" s="22"/>
      <c r="AF24" s="44"/>
    </row>
    <row r="25" spans="1:32" ht="15">
      <c r="A25" s="35">
        <v>20</v>
      </c>
      <c r="B25" s="38">
        <v>21</v>
      </c>
      <c r="C25" s="38">
        <v>22</v>
      </c>
      <c r="D25" s="38">
        <v>23</v>
      </c>
      <c r="E25" s="38">
        <v>24</v>
      </c>
      <c r="F25" s="38">
        <v>25</v>
      </c>
      <c r="G25" s="39">
        <v>26</v>
      </c>
      <c r="H25" s="43"/>
      <c r="I25" s="49">
        <v>17</v>
      </c>
      <c r="J25" s="38">
        <v>18</v>
      </c>
      <c r="K25" s="38">
        <v>19</v>
      </c>
      <c r="L25" s="38">
        <v>20</v>
      </c>
      <c r="M25" s="33">
        <v>21</v>
      </c>
      <c r="N25" s="50">
        <v>22</v>
      </c>
      <c r="O25" s="35">
        <v>23</v>
      </c>
      <c r="P25" s="43"/>
      <c r="Q25" s="35">
        <v>22</v>
      </c>
      <c r="R25" s="40">
        <v>23</v>
      </c>
      <c r="S25" s="46">
        <v>24</v>
      </c>
      <c r="T25" s="33">
        <v>25</v>
      </c>
      <c r="U25" s="36">
        <v>26</v>
      </c>
      <c r="V25" s="71">
        <v>27</v>
      </c>
      <c r="W25" s="70">
        <v>28</v>
      </c>
      <c r="X25" s="12"/>
      <c r="Y25" s="12"/>
      <c r="Z25" s="12"/>
      <c r="AA25" s="12"/>
      <c r="AB25" s="47"/>
      <c r="AC25" s="48"/>
      <c r="AD25" s="22"/>
      <c r="AE25" s="22"/>
      <c r="AF25" s="44"/>
    </row>
    <row r="26" spans="1:32" ht="15">
      <c r="A26" s="35">
        <v>27</v>
      </c>
      <c r="B26" s="34">
        <v>28</v>
      </c>
      <c r="C26" s="34">
        <v>29</v>
      </c>
      <c r="D26" s="34">
        <v>30</v>
      </c>
      <c r="E26" s="68">
        <v>31</v>
      </c>
      <c r="F26" s="43"/>
      <c r="G26" s="43"/>
      <c r="H26" s="43"/>
      <c r="I26" s="39">
        <v>24</v>
      </c>
      <c r="J26" s="68">
        <v>25</v>
      </c>
      <c r="K26" s="34">
        <v>26</v>
      </c>
      <c r="L26" s="68">
        <v>27</v>
      </c>
      <c r="M26" s="34">
        <v>28</v>
      </c>
      <c r="N26" s="68">
        <v>29</v>
      </c>
      <c r="O26" s="35">
        <v>30</v>
      </c>
      <c r="P26" s="43"/>
      <c r="Q26" s="80">
        <v>29</v>
      </c>
      <c r="R26" s="36">
        <v>30</v>
      </c>
      <c r="S26" s="36">
        <v>31</v>
      </c>
      <c r="T26" s="43"/>
      <c r="U26" s="43"/>
      <c r="V26" s="43"/>
      <c r="W26" s="43"/>
      <c r="X26" s="12"/>
      <c r="Y26" s="12"/>
      <c r="Z26" s="12"/>
      <c r="AA26" s="12"/>
      <c r="AB26" s="51"/>
      <c r="AC26" s="10"/>
      <c r="AD26" s="22"/>
      <c r="AE26" s="22"/>
      <c r="AF26" s="44"/>
    </row>
    <row r="27" spans="8:32" ht="14.25">
      <c r="H27" s="43"/>
      <c r="P27" s="43"/>
      <c r="X27" s="12"/>
      <c r="Y27" s="12"/>
      <c r="Z27" s="12"/>
      <c r="AA27" s="12"/>
      <c r="AB27" s="22"/>
      <c r="AC27" s="22"/>
      <c r="AD27" s="22"/>
      <c r="AE27" s="22"/>
      <c r="AF27" s="44"/>
    </row>
    <row r="28" spans="1:32" ht="15.75" customHeight="1" thickBot="1">
      <c r="A28" s="118">
        <v>43466</v>
      </c>
      <c r="B28" s="116"/>
      <c r="C28" s="116"/>
      <c r="D28" s="116"/>
      <c r="E28" s="116"/>
      <c r="F28" s="116"/>
      <c r="G28" s="116"/>
      <c r="H28" s="44"/>
      <c r="I28" s="115" t="s">
        <v>22</v>
      </c>
      <c r="J28" s="116"/>
      <c r="K28" s="116"/>
      <c r="L28" s="116"/>
      <c r="M28" s="116"/>
      <c r="N28" s="116"/>
      <c r="O28" s="116"/>
      <c r="P28" s="44"/>
      <c r="Q28" s="115" t="s">
        <v>23</v>
      </c>
      <c r="R28" s="116"/>
      <c r="S28" s="116"/>
      <c r="T28" s="116"/>
      <c r="U28" s="116"/>
      <c r="V28" s="116"/>
      <c r="W28" s="116"/>
      <c r="X28" s="8" t="s">
        <v>2</v>
      </c>
      <c r="Y28" s="22"/>
      <c r="Z28" s="22"/>
      <c r="AA28" s="22"/>
      <c r="AB28" s="22"/>
      <c r="AC28" s="22"/>
      <c r="AD28" s="22"/>
      <c r="AE28" s="22"/>
      <c r="AF28" s="44"/>
    </row>
    <row r="29" spans="1:32" ht="20.25" customHeight="1" thickBot="1">
      <c r="A29" s="26" t="s">
        <v>7</v>
      </c>
      <c r="B29" s="27" t="s">
        <v>8</v>
      </c>
      <c r="C29" s="28" t="s">
        <v>9</v>
      </c>
      <c r="D29" s="27" t="s">
        <v>10</v>
      </c>
      <c r="E29" s="28" t="s">
        <v>11</v>
      </c>
      <c r="F29" s="27" t="s">
        <v>12</v>
      </c>
      <c r="G29" s="29" t="s">
        <v>7</v>
      </c>
      <c r="H29" s="22"/>
      <c r="I29" s="26" t="s">
        <v>7</v>
      </c>
      <c r="J29" s="27" t="s">
        <v>8</v>
      </c>
      <c r="K29" s="28" t="s">
        <v>9</v>
      </c>
      <c r="L29" s="27" t="s">
        <v>10</v>
      </c>
      <c r="M29" s="28" t="s">
        <v>11</v>
      </c>
      <c r="N29" s="27" t="s">
        <v>12</v>
      </c>
      <c r="O29" s="29" t="s">
        <v>7</v>
      </c>
      <c r="P29" s="22"/>
      <c r="Q29" s="26" t="s">
        <v>7</v>
      </c>
      <c r="R29" s="27" t="s">
        <v>8</v>
      </c>
      <c r="S29" s="28" t="s">
        <v>9</v>
      </c>
      <c r="T29" s="27" t="s">
        <v>10</v>
      </c>
      <c r="U29" s="28" t="s">
        <v>11</v>
      </c>
      <c r="V29" s="27" t="s">
        <v>12</v>
      </c>
      <c r="W29" s="28" t="s">
        <v>7</v>
      </c>
      <c r="X29" s="107" t="s">
        <v>3</v>
      </c>
      <c r="Y29" s="109" t="s">
        <v>4</v>
      </c>
      <c r="Z29" s="110"/>
      <c r="AA29" s="22"/>
      <c r="AB29" s="22"/>
      <c r="AC29" s="22"/>
      <c r="AD29" s="22"/>
      <c r="AE29" s="22"/>
      <c r="AF29" s="44"/>
    </row>
    <row r="30" spans="1:32" ht="15.75" thickBot="1">
      <c r="A30" s="35"/>
      <c r="B30" s="85"/>
      <c r="C30" s="41"/>
      <c r="D30" s="119">
        <v>1</v>
      </c>
      <c r="E30" s="40">
        <v>2</v>
      </c>
      <c r="F30" s="3">
        <v>3</v>
      </c>
      <c r="G30" s="39">
        <v>4</v>
      </c>
      <c r="H30" s="43"/>
      <c r="I30" s="32"/>
      <c r="J30" s="32"/>
      <c r="K30" s="41"/>
      <c r="L30" s="32"/>
      <c r="M30" s="41"/>
      <c r="N30" s="32"/>
      <c r="O30" s="39">
        <v>1</v>
      </c>
      <c r="P30" s="43"/>
      <c r="Q30" s="35">
        <v>1</v>
      </c>
      <c r="R30" s="38">
        <v>2</v>
      </c>
      <c r="S30" s="38">
        <v>3</v>
      </c>
      <c r="T30" s="38">
        <v>4</v>
      </c>
      <c r="U30" s="38">
        <v>5</v>
      </c>
      <c r="V30" s="38">
        <v>6</v>
      </c>
      <c r="W30" s="39">
        <v>7</v>
      </c>
      <c r="X30" s="108"/>
      <c r="Y30" s="111"/>
      <c r="Z30" s="112"/>
      <c r="AA30" s="79" t="s">
        <v>52</v>
      </c>
      <c r="AB30" s="22"/>
      <c r="AC30" s="22"/>
      <c r="AD30" s="22"/>
      <c r="AE30" s="22"/>
      <c r="AF30" s="44"/>
    </row>
    <row r="31" spans="1:32" ht="15.75" thickBot="1">
      <c r="A31" s="35">
        <v>5</v>
      </c>
      <c r="B31" s="55">
        <v>6</v>
      </c>
      <c r="C31" s="38">
        <v>7</v>
      </c>
      <c r="D31" s="55">
        <v>8</v>
      </c>
      <c r="E31" s="38">
        <v>9</v>
      </c>
      <c r="F31" s="55">
        <v>10</v>
      </c>
      <c r="G31" s="39">
        <v>11</v>
      </c>
      <c r="H31" s="43"/>
      <c r="I31" s="35">
        <v>2</v>
      </c>
      <c r="J31" s="38">
        <v>3</v>
      </c>
      <c r="K31" s="38">
        <v>4</v>
      </c>
      <c r="L31" s="38">
        <v>5</v>
      </c>
      <c r="M31" s="38">
        <v>6</v>
      </c>
      <c r="N31" s="38">
        <v>7</v>
      </c>
      <c r="O31" s="39">
        <v>8</v>
      </c>
      <c r="P31" s="43"/>
      <c r="Q31" s="35">
        <v>8</v>
      </c>
      <c r="R31" s="38">
        <v>9</v>
      </c>
      <c r="S31" s="38">
        <v>10</v>
      </c>
      <c r="T31" s="38">
        <v>11</v>
      </c>
      <c r="U31" s="38">
        <v>12</v>
      </c>
      <c r="V31" s="38">
        <v>13</v>
      </c>
      <c r="W31" s="39">
        <v>14</v>
      </c>
      <c r="X31" s="53" t="s">
        <v>13</v>
      </c>
      <c r="Y31" s="117" t="s">
        <v>27</v>
      </c>
      <c r="Z31" s="117"/>
      <c r="AA31" s="54">
        <f>(14.67/12)*10</f>
        <v>12.225</v>
      </c>
      <c r="AB31" s="22"/>
      <c r="AC31" s="22"/>
      <c r="AD31" s="22"/>
      <c r="AE31" s="22"/>
      <c r="AF31" s="44"/>
    </row>
    <row r="32" spans="1:32" ht="15.75" thickBot="1">
      <c r="A32" s="35">
        <v>12</v>
      </c>
      <c r="B32" s="86">
        <v>13</v>
      </c>
      <c r="C32" s="38">
        <v>14</v>
      </c>
      <c r="D32" s="38">
        <v>15</v>
      </c>
      <c r="E32" s="86">
        <v>16</v>
      </c>
      <c r="F32" s="38">
        <v>17</v>
      </c>
      <c r="G32" s="39">
        <v>18</v>
      </c>
      <c r="H32" s="43"/>
      <c r="I32" s="35">
        <v>9</v>
      </c>
      <c r="J32" s="38">
        <v>10</v>
      </c>
      <c r="K32" s="38">
        <v>11</v>
      </c>
      <c r="L32" s="38">
        <v>12</v>
      </c>
      <c r="M32" s="38">
        <v>13</v>
      </c>
      <c r="N32" s="38">
        <v>14</v>
      </c>
      <c r="O32" s="39">
        <v>15</v>
      </c>
      <c r="P32" s="43"/>
      <c r="Q32" s="35">
        <v>15</v>
      </c>
      <c r="R32" s="38">
        <v>16</v>
      </c>
      <c r="S32" s="38">
        <v>17</v>
      </c>
      <c r="T32" s="38">
        <v>18</v>
      </c>
      <c r="U32" s="38">
        <v>19</v>
      </c>
      <c r="V32" s="38">
        <v>20</v>
      </c>
      <c r="W32" s="39">
        <v>21</v>
      </c>
      <c r="X32" s="56" t="s">
        <v>56</v>
      </c>
      <c r="Y32" s="57">
        <v>22</v>
      </c>
      <c r="Z32" s="58" t="s">
        <v>14</v>
      </c>
      <c r="AA32" s="59">
        <v>14.67</v>
      </c>
      <c r="AB32" s="22"/>
      <c r="AC32" s="22"/>
      <c r="AD32" s="22"/>
      <c r="AE32" s="22"/>
      <c r="AF32" s="44"/>
    </row>
    <row r="33" spans="1:32" ht="15">
      <c r="A33" s="35">
        <v>19</v>
      </c>
      <c r="B33" s="46">
        <v>20</v>
      </c>
      <c r="C33" s="38">
        <v>21</v>
      </c>
      <c r="D33" s="38">
        <v>22</v>
      </c>
      <c r="E33" s="38">
        <v>23</v>
      </c>
      <c r="F33" s="38">
        <v>24</v>
      </c>
      <c r="G33" s="39">
        <v>25</v>
      </c>
      <c r="H33" s="43"/>
      <c r="I33" s="35">
        <v>16</v>
      </c>
      <c r="J33" s="38">
        <v>17</v>
      </c>
      <c r="K33" s="38">
        <v>18</v>
      </c>
      <c r="L33" s="40">
        <v>19</v>
      </c>
      <c r="M33" s="40">
        <v>20</v>
      </c>
      <c r="N33" s="52">
        <v>21</v>
      </c>
      <c r="O33" s="39">
        <v>22</v>
      </c>
      <c r="P33" s="43"/>
      <c r="Q33" s="35">
        <v>22</v>
      </c>
      <c r="R33" s="38">
        <v>23</v>
      </c>
      <c r="S33" s="38">
        <v>24</v>
      </c>
      <c r="T33" s="38">
        <v>25</v>
      </c>
      <c r="U33" s="38">
        <v>26</v>
      </c>
      <c r="V33" s="38">
        <v>27</v>
      </c>
      <c r="W33" s="39">
        <v>28</v>
      </c>
      <c r="X33" s="60" t="s">
        <v>15</v>
      </c>
      <c r="Y33" s="22"/>
      <c r="Z33" s="22"/>
      <c r="AA33" s="22"/>
      <c r="AB33" s="22"/>
      <c r="AC33" s="22"/>
      <c r="AD33" s="22"/>
      <c r="AE33" s="22"/>
      <c r="AF33" s="44"/>
    </row>
    <row r="34" spans="1:32" ht="15">
      <c r="A34" s="35">
        <v>26</v>
      </c>
      <c r="B34" s="34">
        <v>27</v>
      </c>
      <c r="C34" s="34">
        <v>28</v>
      </c>
      <c r="D34" s="34">
        <v>29</v>
      </c>
      <c r="E34" s="34">
        <v>30</v>
      </c>
      <c r="F34" s="34">
        <v>31</v>
      </c>
      <c r="G34" s="9"/>
      <c r="H34" s="43"/>
      <c r="I34" s="35">
        <v>23</v>
      </c>
      <c r="J34" s="40">
        <v>24</v>
      </c>
      <c r="K34" s="40">
        <v>25</v>
      </c>
      <c r="L34" s="40">
        <v>26</v>
      </c>
      <c r="M34" s="40">
        <v>27</v>
      </c>
      <c r="N34" s="36">
        <v>28</v>
      </c>
      <c r="O34" s="35">
        <v>29</v>
      </c>
      <c r="P34" s="43"/>
      <c r="Q34" s="35">
        <v>29</v>
      </c>
      <c r="R34" s="36">
        <v>30</v>
      </c>
      <c r="S34" s="36">
        <v>31</v>
      </c>
      <c r="T34" s="62"/>
      <c r="U34" s="62"/>
      <c r="V34" s="62"/>
      <c r="W34" s="62"/>
      <c r="X34" s="10"/>
      <c r="Y34" s="10"/>
      <c r="Z34" s="10"/>
      <c r="AA34" s="22"/>
      <c r="AB34" s="22"/>
      <c r="AC34" s="22"/>
      <c r="AD34" s="22"/>
      <c r="AE34" s="22"/>
      <c r="AF34" s="44"/>
    </row>
    <row r="35" spans="8:32" ht="15">
      <c r="H35" s="43"/>
      <c r="I35" s="61"/>
      <c r="J35" s="61"/>
      <c r="K35" s="62"/>
      <c r="L35" s="62"/>
      <c r="M35" s="62"/>
      <c r="N35" s="62"/>
      <c r="O35" s="62"/>
      <c r="P35" s="43"/>
      <c r="X35" s="10"/>
      <c r="Y35" s="10"/>
      <c r="Z35" s="10"/>
      <c r="AA35" s="22"/>
      <c r="AB35" s="22"/>
      <c r="AC35" s="22"/>
      <c r="AD35" s="22"/>
      <c r="AE35" s="22"/>
      <c r="AF35" s="44"/>
    </row>
    <row r="36" spans="1:32" ht="15.75" thickBot="1">
      <c r="A36" s="115" t="s">
        <v>24</v>
      </c>
      <c r="B36" s="116"/>
      <c r="C36" s="116"/>
      <c r="D36" s="116"/>
      <c r="E36" s="116"/>
      <c r="F36" s="116"/>
      <c r="G36" s="116"/>
      <c r="H36" s="44"/>
      <c r="I36" s="115" t="s">
        <v>25</v>
      </c>
      <c r="J36" s="116"/>
      <c r="K36" s="116"/>
      <c r="L36" s="116"/>
      <c r="M36" s="116"/>
      <c r="N36" s="116"/>
      <c r="O36" s="116"/>
      <c r="P36" s="44"/>
      <c r="Q36" s="118" t="s">
        <v>44</v>
      </c>
      <c r="R36" s="116"/>
      <c r="S36" s="116"/>
      <c r="T36" s="116"/>
      <c r="U36" s="116"/>
      <c r="V36" s="116"/>
      <c r="W36" s="116"/>
      <c r="X36" s="10"/>
      <c r="Y36" s="10"/>
      <c r="Z36" s="10"/>
      <c r="AA36" s="22"/>
      <c r="AB36" s="22"/>
      <c r="AC36" s="22"/>
      <c r="AD36" s="22"/>
      <c r="AE36" s="22"/>
      <c r="AF36" s="44"/>
    </row>
    <row r="37" spans="1:32" ht="18" customHeight="1" thickBot="1">
      <c r="A37" s="26" t="s">
        <v>7</v>
      </c>
      <c r="B37" s="27" t="s">
        <v>8</v>
      </c>
      <c r="C37" s="28" t="s">
        <v>9</v>
      </c>
      <c r="D37" s="27" t="s">
        <v>10</v>
      </c>
      <c r="E37" s="28" t="s">
        <v>11</v>
      </c>
      <c r="F37" s="27" t="s">
        <v>12</v>
      </c>
      <c r="G37" s="29" t="s">
        <v>7</v>
      </c>
      <c r="H37" s="63"/>
      <c r="I37" s="26" t="s">
        <v>7</v>
      </c>
      <c r="J37" s="27" t="s">
        <v>8</v>
      </c>
      <c r="K37" s="28" t="s">
        <v>9</v>
      </c>
      <c r="L37" s="27" t="s">
        <v>10</v>
      </c>
      <c r="M37" s="28" t="s">
        <v>11</v>
      </c>
      <c r="N37" s="27" t="s">
        <v>12</v>
      </c>
      <c r="O37" s="29" t="s">
        <v>7</v>
      </c>
      <c r="P37" s="22"/>
      <c r="Q37" s="26" t="s">
        <v>7</v>
      </c>
      <c r="R37" s="27" t="s">
        <v>8</v>
      </c>
      <c r="S37" s="28" t="s">
        <v>9</v>
      </c>
      <c r="T37" s="27" t="s">
        <v>10</v>
      </c>
      <c r="U37" s="28" t="s">
        <v>11</v>
      </c>
      <c r="V37" s="27" t="s">
        <v>12</v>
      </c>
      <c r="W37" s="29" t="s">
        <v>7</v>
      </c>
      <c r="X37" s="9" t="s">
        <v>16</v>
      </c>
      <c r="Y37" s="22"/>
      <c r="Z37" s="22"/>
      <c r="AA37" s="22"/>
      <c r="AB37" s="22"/>
      <c r="AC37" s="22"/>
      <c r="AD37" s="22"/>
      <c r="AE37" s="22"/>
      <c r="AF37" s="44"/>
    </row>
    <row r="38" spans="1:32" ht="15.75" thickBot="1">
      <c r="A38" s="35"/>
      <c r="B38" s="41"/>
      <c r="C38" s="41"/>
      <c r="D38" s="38">
        <v>1</v>
      </c>
      <c r="E38" s="38">
        <v>2</v>
      </c>
      <c r="F38" s="38">
        <v>3</v>
      </c>
      <c r="G38" s="39">
        <v>4</v>
      </c>
      <c r="H38" s="9"/>
      <c r="I38" s="41"/>
      <c r="J38" s="41"/>
      <c r="K38" s="41"/>
      <c r="L38" s="41"/>
      <c r="M38" s="41"/>
      <c r="N38" s="38">
        <v>1</v>
      </c>
      <c r="O38" s="39">
        <v>2</v>
      </c>
      <c r="P38" s="9"/>
      <c r="Q38" s="32"/>
      <c r="R38" s="40">
        <v>1</v>
      </c>
      <c r="S38" s="40">
        <v>2</v>
      </c>
      <c r="T38" s="40">
        <v>3</v>
      </c>
      <c r="U38" s="40">
        <v>4</v>
      </c>
      <c r="V38" s="40">
        <v>5</v>
      </c>
      <c r="W38" s="121">
        <v>6</v>
      </c>
      <c r="X38" s="113" t="s">
        <v>3</v>
      </c>
      <c r="Y38" s="103" t="s">
        <v>17</v>
      </c>
      <c r="Z38" s="104"/>
      <c r="AA38" s="22"/>
      <c r="AB38" s="22"/>
      <c r="AC38" s="22"/>
      <c r="AD38" s="22"/>
      <c r="AE38" s="22"/>
      <c r="AF38" s="44"/>
    </row>
    <row r="39" spans="1:32" ht="15.75" thickBot="1">
      <c r="A39" s="35">
        <v>5</v>
      </c>
      <c r="B39" s="38">
        <v>6</v>
      </c>
      <c r="C39" s="38">
        <v>7</v>
      </c>
      <c r="D39" s="38">
        <v>8</v>
      </c>
      <c r="E39" s="38">
        <v>9</v>
      </c>
      <c r="F39" s="38">
        <v>10</v>
      </c>
      <c r="G39" s="39">
        <v>11</v>
      </c>
      <c r="H39" s="9"/>
      <c r="I39" s="39">
        <v>3</v>
      </c>
      <c r="J39" s="38">
        <v>4</v>
      </c>
      <c r="K39" s="38">
        <v>5</v>
      </c>
      <c r="L39" s="38">
        <v>6</v>
      </c>
      <c r="M39" s="38">
        <v>7</v>
      </c>
      <c r="N39" s="38">
        <v>8</v>
      </c>
      <c r="O39" s="39">
        <v>9</v>
      </c>
      <c r="P39" s="9"/>
      <c r="Q39" s="35">
        <v>7</v>
      </c>
      <c r="R39" s="38">
        <v>8</v>
      </c>
      <c r="S39" s="38">
        <v>9</v>
      </c>
      <c r="T39" s="38">
        <v>10</v>
      </c>
      <c r="U39" s="38">
        <v>11</v>
      </c>
      <c r="V39" s="38">
        <v>12</v>
      </c>
      <c r="W39" s="121">
        <v>13</v>
      </c>
      <c r="X39" s="114"/>
      <c r="Y39" s="105"/>
      <c r="Z39" s="106"/>
      <c r="AA39" s="79" t="s">
        <v>52</v>
      </c>
      <c r="AB39" s="22"/>
      <c r="AC39" s="22"/>
      <c r="AD39" s="22"/>
      <c r="AE39" s="22"/>
      <c r="AF39" s="44"/>
    </row>
    <row r="40" spans="1:32" ht="15.75" thickBot="1">
      <c r="A40" s="35">
        <v>12</v>
      </c>
      <c r="B40" s="38">
        <v>13</v>
      </c>
      <c r="C40" s="38">
        <v>14</v>
      </c>
      <c r="D40" s="38">
        <v>15</v>
      </c>
      <c r="E40" s="38">
        <v>16</v>
      </c>
      <c r="F40" s="38">
        <v>17</v>
      </c>
      <c r="G40" s="39">
        <v>18</v>
      </c>
      <c r="H40" s="9"/>
      <c r="I40" s="39">
        <v>10</v>
      </c>
      <c r="J40" s="38">
        <v>11</v>
      </c>
      <c r="K40" s="38">
        <v>12</v>
      </c>
      <c r="L40" s="38">
        <v>13</v>
      </c>
      <c r="M40" s="38">
        <v>14</v>
      </c>
      <c r="N40" s="38">
        <v>15</v>
      </c>
      <c r="O40" s="39">
        <v>16</v>
      </c>
      <c r="P40" s="9"/>
      <c r="Q40" s="35">
        <v>14</v>
      </c>
      <c r="R40" s="38">
        <v>15</v>
      </c>
      <c r="S40" s="38">
        <v>16</v>
      </c>
      <c r="T40" s="38">
        <v>17</v>
      </c>
      <c r="U40" s="38">
        <v>18</v>
      </c>
      <c r="V40" s="38">
        <v>19</v>
      </c>
      <c r="W40" s="121">
        <v>20</v>
      </c>
      <c r="X40" s="122" t="s">
        <v>13</v>
      </c>
      <c r="Y40" s="64">
        <v>12.51</v>
      </c>
      <c r="Z40" s="123" t="s">
        <v>14</v>
      </c>
      <c r="AA40" s="65">
        <f>(10/12)*10</f>
        <v>8.333333333333334</v>
      </c>
      <c r="AB40" s="22"/>
      <c r="AC40" s="22"/>
      <c r="AD40" s="22"/>
      <c r="AE40" s="22"/>
      <c r="AF40" s="44"/>
    </row>
    <row r="41" spans="1:32" ht="15.75" thickBot="1">
      <c r="A41" s="35">
        <v>19</v>
      </c>
      <c r="B41" s="38">
        <v>20</v>
      </c>
      <c r="C41" s="38">
        <v>21</v>
      </c>
      <c r="D41" s="38">
        <v>22</v>
      </c>
      <c r="E41" s="38">
        <v>23</v>
      </c>
      <c r="F41" s="38">
        <v>24</v>
      </c>
      <c r="G41" s="39">
        <v>25</v>
      </c>
      <c r="H41" s="9"/>
      <c r="I41" s="42">
        <v>17</v>
      </c>
      <c r="J41" s="40">
        <v>18</v>
      </c>
      <c r="K41" s="40">
        <v>19</v>
      </c>
      <c r="L41" s="40">
        <v>20</v>
      </c>
      <c r="M41" s="40">
        <v>21</v>
      </c>
      <c r="N41" s="40">
        <v>22</v>
      </c>
      <c r="O41" s="39">
        <v>23</v>
      </c>
      <c r="P41" s="9"/>
      <c r="Q41" s="35">
        <v>21</v>
      </c>
      <c r="R41" s="38">
        <v>22</v>
      </c>
      <c r="S41" s="38">
        <v>23</v>
      </c>
      <c r="T41" s="38">
        <v>24</v>
      </c>
      <c r="U41" s="38">
        <v>25</v>
      </c>
      <c r="V41" s="38">
        <v>26</v>
      </c>
      <c r="W41" s="121">
        <v>27</v>
      </c>
      <c r="X41" s="124">
        <v>260</v>
      </c>
      <c r="Y41" s="125">
        <v>15</v>
      </c>
      <c r="Z41" s="126" t="s">
        <v>14</v>
      </c>
      <c r="AA41" s="65">
        <v>10</v>
      </c>
      <c r="AB41" s="22"/>
      <c r="AC41" s="22"/>
      <c r="AD41" s="22"/>
      <c r="AE41" s="22"/>
      <c r="AF41" s="44"/>
    </row>
    <row r="42" spans="1:32" ht="15">
      <c r="A42" s="35">
        <v>26</v>
      </c>
      <c r="B42" s="38">
        <v>27</v>
      </c>
      <c r="C42" s="38">
        <v>28</v>
      </c>
      <c r="D42" s="34">
        <v>29</v>
      </c>
      <c r="E42" s="68">
        <v>30</v>
      </c>
      <c r="F42" s="9"/>
      <c r="G42" s="9"/>
      <c r="H42" s="9"/>
      <c r="I42" s="35">
        <v>24</v>
      </c>
      <c r="J42" s="46">
        <v>25</v>
      </c>
      <c r="K42" s="38">
        <v>26</v>
      </c>
      <c r="L42" s="38">
        <v>27</v>
      </c>
      <c r="M42" s="38">
        <v>28</v>
      </c>
      <c r="N42" s="38">
        <v>29</v>
      </c>
      <c r="O42" s="39">
        <v>30</v>
      </c>
      <c r="P42" s="9"/>
      <c r="Q42" s="35">
        <v>28</v>
      </c>
      <c r="R42" s="34">
        <v>29</v>
      </c>
      <c r="S42" s="34">
        <v>30</v>
      </c>
      <c r="T42" s="43"/>
      <c r="U42" s="43"/>
      <c r="V42" s="43"/>
      <c r="W42" s="43"/>
      <c r="X42" s="60" t="s">
        <v>21</v>
      </c>
      <c r="Y42" s="22"/>
      <c r="Z42" s="22"/>
      <c r="AA42" s="22"/>
      <c r="AB42" s="22"/>
      <c r="AC42" s="22"/>
      <c r="AD42" s="22"/>
      <c r="AE42" s="22"/>
      <c r="AF42" s="44"/>
    </row>
    <row r="43" spans="8:32" ht="15">
      <c r="H43" s="9"/>
      <c r="I43" s="120">
        <v>31</v>
      </c>
      <c r="P43" s="9"/>
      <c r="X43" s="47"/>
      <c r="Y43" s="48"/>
      <c r="Z43" s="22"/>
      <c r="AA43" s="22"/>
      <c r="AB43" s="22"/>
      <c r="AC43" s="22"/>
      <c r="AD43" s="22"/>
      <c r="AE43" s="22"/>
      <c r="AF43" s="44"/>
    </row>
    <row r="44" spans="1:32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44"/>
    </row>
    <row r="45" spans="1:32" ht="15">
      <c r="A45" s="66"/>
      <c r="B45" s="22"/>
      <c r="C45" s="22"/>
      <c r="D45" s="72"/>
      <c r="E45" s="22"/>
      <c r="F45" s="22"/>
      <c r="G45" s="22"/>
      <c r="H45" s="22"/>
      <c r="I45" s="22"/>
      <c r="J45" s="66"/>
      <c r="K45" s="22"/>
      <c r="L45" s="22"/>
      <c r="M45" s="22"/>
      <c r="N45" s="22"/>
      <c r="O45" s="22"/>
      <c r="P45" s="22"/>
      <c r="Q45" s="1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44"/>
    </row>
    <row r="46" spans="1:32" ht="14.25">
      <c r="A46" s="12"/>
      <c r="B46" s="12"/>
      <c r="C46" s="12"/>
      <c r="D46" s="12"/>
      <c r="E46" s="12"/>
      <c r="F46" s="12"/>
      <c r="G46" s="12"/>
      <c r="H46" s="12"/>
      <c r="I46" s="12"/>
      <c r="J46" s="47"/>
      <c r="K46" s="47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7"/>
    </row>
    <row r="47" spans="1:32" ht="14.25">
      <c r="A47" s="12"/>
      <c r="B47" s="12"/>
      <c r="C47" s="12"/>
      <c r="D47" s="12"/>
      <c r="E47" s="12"/>
      <c r="F47" s="12"/>
      <c r="G47" s="12"/>
      <c r="H47" s="12"/>
      <c r="I47" s="12"/>
      <c r="J47" s="47"/>
      <c r="K47" s="47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7"/>
    </row>
    <row r="48" spans="1:32" ht="14.25">
      <c r="A48" s="12"/>
      <c r="B48" s="12"/>
      <c r="C48" s="12"/>
      <c r="D48" s="12"/>
      <c r="E48" s="12"/>
      <c r="F48" s="12"/>
      <c r="G48" s="12"/>
      <c r="H48" s="12"/>
      <c r="I48" s="12"/>
      <c r="J48" s="47"/>
      <c r="K48" s="47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7"/>
    </row>
    <row r="49" spans="1:32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44"/>
    </row>
    <row r="50" spans="1:32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44"/>
    </row>
    <row r="51" spans="1:32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66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44"/>
    </row>
    <row r="52" spans="1:32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44"/>
    </row>
    <row r="53" spans="1:32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44"/>
    </row>
  </sheetData>
  <sheetProtection/>
  <mergeCells count="21">
    <mergeCell ref="A20:G20"/>
    <mergeCell ref="I20:O20"/>
    <mergeCell ref="A36:G36"/>
    <mergeCell ref="I36:O36"/>
    <mergeCell ref="Q36:W36"/>
    <mergeCell ref="A28:G28"/>
    <mergeCell ref="Y38:Z39"/>
    <mergeCell ref="X29:X30"/>
    <mergeCell ref="Y29:Z30"/>
    <mergeCell ref="X38:X39"/>
    <mergeCell ref="Q20:W20"/>
    <mergeCell ref="I28:O28"/>
    <mergeCell ref="Q28:W28"/>
    <mergeCell ref="Y31:Z31"/>
    <mergeCell ref="X5:AA5"/>
    <mergeCell ref="A10:W10"/>
    <mergeCell ref="X10:AA10"/>
    <mergeCell ref="U6:W6"/>
    <mergeCell ref="A12:G12"/>
    <mergeCell ref="I12:O12"/>
    <mergeCell ref="Q12:W12"/>
  </mergeCells>
  <printOptions/>
  <pageMargins left="0.2" right="0.2" top="0.5" bottom="0.25" header="0.3" footer="0.0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Patrick Dean Kelly</cp:lastModifiedBy>
  <cp:lastPrinted>2019-05-15T15:13:43Z</cp:lastPrinted>
  <dcterms:created xsi:type="dcterms:W3CDTF">2009-03-11T19:21:02Z</dcterms:created>
  <dcterms:modified xsi:type="dcterms:W3CDTF">2019-05-15T15:15:33Z</dcterms:modified>
  <cp:category/>
  <cp:version/>
  <cp:contentType/>
  <cp:contentStatus/>
</cp:coreProperties>
</file>